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131"/>
  <workbookPr defaultThemeVersion="124226"/>
  <bookViews>
    <workbookView xWindow="65428" yWindow="65428" windowWidth="23256" windowHeight="12576" activeTab="0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definedNames>
    <definedName name="_xlnm.Print_Area" localSheetId="0">'Oblasť podpory B'!$A$1:$L$52</definedName>
  </definedNames>
  <calcPr calcId="191029"/>
</workbook>
</file>

<file path=xl/sharedStrings.xml><?xml version="1.0" encoding="utf-8"?>
<sst xmlns="http://schemas.openxmlformats.org/spreadsheetml/2006/main" count="122" uniqueCount="107">
  <si>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</si>
  <si>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</si>
  <si>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</si>
  <si>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</si>
  <si>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</si>
  <si>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</si>
  <si>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</si>
  <si>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</si>
  <si>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</si>
  <si>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</si>
  <si>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</si>
  <si>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</si>
  <si>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</si>
  <si>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</si>
  <si>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</si>
  <si>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</si>
  <si>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</si>
  <si>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</si>
  <si>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</si>
  <si>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</si>
  <si>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</si>
  <si>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</si>
  <si>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</si>
  <si>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</si>
  <si>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</si>
  <si>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</si>
  <si>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</si>
  <si>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</si>
  <si>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</si>
  <si>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</si>
  <si>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</si>
  <si>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</si>
  <si>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</si>
  <si>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</si>
  <si>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</si>
  <si>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</si>
  <si>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</si>
  <si>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</si>
  <si>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</si>
  <si>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</si>
  <si>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</si>
  <si>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</si>
  <si>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</si>
  <si>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</si>
  <si>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</si>
  <si>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</si>
  <si>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</si>
  <si>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</si>
  <si>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</si>
  <si>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</si>
  <si>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</si>
  <si>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</si>
  <si>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</si>
  <si>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</si>
  <si>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</si>
  <si>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</si>
  <si>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</si>
  <si>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</si>
  <si>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</si>
  <si>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</si>
  <si>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</si>
  <si>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</si>
  <si>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</si>
  <si>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</si>
  <si>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</si>
  <si>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</si>
  <si>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</si>
  <si>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</si>
  <si>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</si>
  <si>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</si>
  <si>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</si>
  <si>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</rPr>
      <t xml:space="preserve">Názov výdavku sa uvádza </t>
    </r>
    <r>
      <rPr>
        <b/>
        <sz val="11"/>
        <color theme="1"/>
        <rFont val="Arial"/>
        <family val="2"/>
      </rPr>
      <t>v agregovaných logicky súvisiacich položkách</t>
    </r>
    <r>
      <rPr>
        <sz val="11"/>
        <color theme="1"/>
        <rFont val="Arial"/>
        <family val="2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</si>
  <si>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</si>
  <si>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</si>
  <si>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</si>
  <si>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</si>
  <si>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</si>
  <si>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</si>
  <si>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</si>
  <si>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</si>
  <si>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</si>
  <si>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</si>
  <si>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</si>
  <si>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</si>
  <si>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</si>
  <si>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</si>
  <si>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</si>
  <si>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</si>
  <si>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</si>
  <si>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</si>
  <si>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</si>
  <si>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</si>
  <si>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</si>
  <si>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</si>
  <si>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</si>
  <si>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</si>
  <si>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</si>
  <si>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</si>
  <si>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</si>
  <si>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</si>
  <si>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</si>
  <si>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t>023 - Dopravné prostriedky vo výške obstarávacej ceny</t>
  </si>
  <si>
    <r>
      <rPr>
        <b/>
        <i/>
        <sz val="11"/>
        <color theme="1"/>
        <rFont val="Arial"/>
        <family val="2"/>
      </rPr>
      <t>Miera</t>
    </r>
    <r>
      <rPr>
        <b/>
        <i/>
        <sz val="11"/>
        <rFont val="Arial"/>
        <family val="2"/>
      </rPr>
      <t xml:space="preserve"> príspevku z celkových oprávnených výdavkov (%)</t>
    </r>
  </si>
  <si>
    <r>
      <t>Spolufinancov</t>
    </r>
    <r>
      <rPr>
        <b/>
        <i/>
        <sz val="11"/>
        <color theme="1"/>
        <rFont val="Arial"/>
        <family val="2"/>
      </rPr>
      <t xml:space="preserve">anie z </t>
    </r>
    <r>
      <rPr>
        <b/>
        <i/>
        <sz val="11"/>
        <rFont val="Arial"/>
        <family val="2"/>
      </rPr>
      <t>vlastných zdrojov (%)</t>
    </r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</si>
  <si>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</rPr>
      <t xml:space="preserve"> </t>
    </r>
    <r>
      <rPr>
        <sz val="11"/>
        <color theme="1"/>
        <rFont val="Arial"/>
        <family val="2"/>
      </rPr>
      <t>a všetky cenové ponuky. P</t>
    </r>
    <r>
      <rPr>
        <sz val="11"/>
        <rFont val="Arial"/>
        <family val="2"/>
      </rPr>
      <t>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</rPr>
      <t xml:space="preserve">
</t>
    </r>
    <r>
      <rPr>
        <sz val="11"/>
        <color theme="1"/>
        <rFont val="Arial"/>
        <family val="2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</si>
  <si>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Príloha č. 5 ŽoPr - rozpočet projektu</t>
  </si>
  <si>
    <t>Hlavná aktivita: B3 Nákup vozdiel spoločnej dopravy osôb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</si>
</sst>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6"/>
      <color theme="1"/>
      <name val="Arial"/>
      <family val="2"/>
    </font>
    <font>
      <i/>
      <sz val="10"/>
      <name val="Arial"/>
      <family val="2"/>
    </font>
    <font>
      <b/>
      <sz val="18"/>
      <color theme="1"/>
      <name val="Arial"/>
      <family val="2"/>
    </font>
    <font>
      <sz val="11"/>
      <color rgb="FFFF0000"/>
      <name val="Calibri"/>
      <family val="2"/>
      <scheme val="minor"/>
    </font>
    <font>
      <b/>
      <i/>
      <sz val="11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rgb="FFFF0000"/>
      <name val="Arial"/>
      <family val="2"/>
    </font>
    <font>
      <sz val="13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rgb="FF00B0F0"/>
      <name val="Arial"/>
      <family val="2"/>
    </font>
    <font>
      <b/>
      <i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7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0" xfId="0" applyFont="1"/>
    <xf numFmtId="0" fontId="11" fillId="0" borderId="0" xfId="0" applyFont="1" applyProtection="1">
      <protection/>
    </xf>
    <xf numFmtId="0" fontId="11" fillId="0" borderId="0" xfId="0" applyFont="1" applyAlignment="1" applyProtection="1">
      <alignment horizontal="center" vertical="center"/>
      <protection/>
    </xf>
    <xf numFmtId="49" fontId="1" fillId="2" borderId="1" xfId="0" applyNumberFormat="1" applyFont="1" applyFill="1" applyBorder="1" applyAlignment="1" applyProtection="1">
      <alignment horizontal="center" vertical="center" wrapText="1"/>
      <protection/>
    </xf>
    <xf numFmtId="49" fontId="1" fillId="2" borderId="2" xfId="0" applyNumberFormat="1" applyFont="1" applyFill="1" applyBorder="1" applyAlignment="1" applyProtection="1">
      <alignment horizontal="center" vertical="center" wrapText="1"/>
      <protection/>
    </xf>
    <xf numFmtId="49" fontId="1" fillId="2" borderId="3" xfId="0" applyNumberFormat="1" applyFont="1" applyFill="1" applyBorder="1" applyAlignment="1" applyProtection="1">
      <alignment horizontal="center" vertical="center" wrapText="1"/>
      <protection/>
    </xf>
    <xf numFmtId="0" fontId="12" fillId="2" borderId="4" xfId="0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wrapText="1"/>
      <protection/>
    </xf>
    <xf numFmtId="0" fontId="19" fillId="2" borderId="5" xfId="0" applyFont="1" applyFill="1" applyBorder="1" applyAlignment="1" applyProtection="1">
      <alignment horizontal="center" vertical="center" wrapText="1"/>
      <protection/>
    </xf>
    <xf numFmtId="0" fontId="19" fillId="2" borderId="6" xfId="0" applyFont="1" applyFill="1" applyBorder="1" applyAlignment="1" applyProtection="1">
      <alignment horizontal="center" vertical="center" wrapText="1"/>
      <protection/>
    </xf>
    <xf numFmtId="0" fontId="19" fillId="2" borderId="7" xfId="0" applyFont="1" applyFill="1" applyBorder="1" applyAlignment="1" applyProtection="1">
      <alignment horizontal="center" vertical="center" wrapText="1"/>
      <protection/>
    </xf>
    <xf numFmtId="0" fontId="23" fillId="0" borderId="0" xfId="0" applyFont="1"/>
    <xf numFmtId="0" fontId="0" fillId="3" borderId="0" xfId="0" applyFill="1" applyProtection="1">
      <protection/>
    </xf>
    <xf numFmtId="0" fontId="0" fillId="3" borderId="0" xfId="0" applyFill="1" applyAlignment="1" applyProtection="1">
      <alignment horizontal="center" vertical="center"/>
      <protection/>
    </xf>
    <xf numFmtId="0" fontId="11" fillId="3" borderId="0" xfId="0" applyFont="1" applyFill="1" applyAlignment="1" applyProtection="1">
      <alignment horizontal="center" vertical="center"/>
      <protection/>
    </xf>
    <xf numFmtId="0" fontId="11" fillId="3" borderId="0" xfId="0" applyFont="1" applyFill="1" applyProtection="1">
      <protection/>
    </xf>
    <xf numFmtId="0" fontId="4" fillId="3" borderId="0" xfId="0" applyFont="1" applyFill="1" applyBorder="1" applyAlignment="1" applyProtection="1">
      <alignment/>
      <protection/>
    </xf>
    <xf numFmtId="0" fontId="7" fillId="3" borderId="0" xfId="0" applyFont="1" applyFill="1" applyBorder="1" applyAlignment="1" applyProtection="1">
      <alignment/>
      <protection/>
    </xf>
    <xf numFmtId="0" fontId="8" fillId="3" borderId="0" xfId="0" applyFont="1" applyFill="1" applyAlignment="1" applyProtection="1">
      <alignment horizontal="left"/>
      <protection/>
    </xf>
    <xf numFmtId="0" fontId="13" fillId="2" borderId="8" xfId="0" applyFont="1" applyFill="1" applyBorder="1" applyAlignment="1" applyProtection="1">
      <alignment horizontal="left" vertical="center"/>
      <protection/>
    </xf>
    <xf numFmtId="0" fontId="13" fillId="2" borderId="9" xfId="0" applyFont="1" applyFill="1" applyBorder="1" applyAlignment="1" applyProtection="1">
      <alignment horizontal="left" vertical="center"/>
      <protection/>
    </xf>
    <xf numFmtId="0" fontId="13" fillId="2" borderId="10" xfId="0" applyFont="1" applyFill="1" applyBorder="1" applyAlignment="1" applyProtection="1">
      <alignment horizontal="left" vertical="center"/>
      <protection/>
    </xf>
    <xf numFmtId="0" fontId="12" fillId="2" borderId="11" xfId="0" applyFont="1" applyFill="1" applyBorder="1" applyAlignment="1" applyProtection="1">
      <alignment horizontal="left" vertical="center" wrapText="1"/>
      <protection/>
    </xf>
    <xf numFmtId="0" fontId="12" fillId="2" borderId="11" xfId="0" applyFont="1" applyFill="1" applyBorder="1" applyAlignment="1" applyProtection="1">
      <alignment vertical="center" wrapText="1"/>
      <protection/>
    </xf>
    <xf numFmtId="10" fontId="6" fillId="0" borderId="12" xfId="0" applyNumberFormat="1" applyFont="1" applyBorder="1" applyAlignment="1">
      <alignment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4" fontId="25" fillId="0" borderId="11" xfId="0" applyNumberFormat="1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 wrapText="1"/>
      <protection locked="0"/>
    </xf>
    <xf numFmtId="10" fontId="16" fillId="3" borderId="0" xfId="0" applyNumberFormat="1" applyFont="1" applyFill="1" applyAlignment="1" applyProtection="1">
      <alignment horizontal="center" vertical="center"/>
      <protection/>
    </xf>
    <xf numFmtId="0" fontId="16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 vertical="center"/>
      <protection/>
    </xf>
    <xf numFmtId="4" fontId="3" fillId="3" borderId="0" xfId="0" applyNumberFormat="1" applyFont="1" applyFill="1" applyProtection="1">
      <protection/>
    </xf>
    <xf numFmtId="0" fontId="0" fillId="3" borderId="0" xfId="0" applyFill="1" applyAlignment="1" applyProtection="1">
      <alignment horizontal="center"/>
      <protection/>
    </xf>
    <xf numFmtId="0" fontId="23" fillId="0" borderId="0" xfId="0" applyFont="1" applyProtection="1">
      <protection/>
    </xf>
    <xf numFmtId="0" fontId="24" fillId="3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10" fontId="11" fillId="3" borderId="0" xfId="0" applyNumberFormat="1" applyFont="1" applyFill="1" applyAlignment="1" applyProtection="1">
      <alignment horizontal="center"/>
      <protection/>
    </xf>
    <xf numFmtId="0" fontId="11" fillId="3" borderId="0" xfId="0" applyFont="1" applyFill="1" applyAlignment="1" applyProtection="1">
      <alignment horizontal="center"/>
      <protection/>
    </xf>
    <xf numFmtId="10" fontId="11" fillId="3" borderId="0" xfId="0" applyNumberFormat="1" applyFont="1" applyFill="1" applyAlignment="1" applyProtection="1">
      <alignment horizontal="center" vertical="center"/>
      <protection/>
    </xf>
    <xf numFmtId="4" fontId="0" fillId="3" borderId="0" xfId="0" applyNumberFormat="1" applyFill="1" applyProtection="1">
      <protection/>
    </xf>
    <xf numFmtId="49" fontId="11" fillId="0" borderId="0" xfId="0" applyNumberFormat="1" applyFont="1" applyProtection="1">
      <protection/>
    </xf>
    <xf numFmtId="49" fontId="0" fillId="0" borderId="0" xfId="0" applyNumberFormat="1" applyProtection="1">
      <protection/>
    </xf>
    <xf numFmtId="0" fontId="9" fillId="0" borderId="15" xfId="0" applyFont="1" applyFill="1" applyBorder="1" applyAlignment="1" applyProtection="1">
      <alignment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4" fontId="1" fillId="4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 horizontal="justify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justify" wrapText="1"/>
      <protection/>
    </xf>
    <xf numFmtId="0" fontId="9" fillId="0" borderId="19" xfId="0" applyFont="1" applyFill="1" applyBorder="1" applyAlignment="1" applyProtection="1">
      <alignment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center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4" fontId="1" fillId="4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 applyProtection="1">
      <alignment horizontal="justify" wrapText="1"/>
      <protection/>
    </xf>
    <xf numFmtId="0" fontId="1" fillId="0" borderId="20" xfId="0" applyFont="1" applyBorder="1" applyAlignment="1" applyProtection="1">
      <alignment horizontal="justify" wrapText="1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9" fillId="0" borderId="21" xfId="0" applyFont="1" applyFill="1" applyBorder="1" applyAlignment="1" applyProtection="1">
      <alignment vertic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horizontal="center" vertical="center" wrapText="1"/>
      <protection/>
    </xf>
    <xf numFmtId="4" fontId="1" fillId="4" borderId="2" xfId="0" applyNumberFormat="1" applyFont="1" applyFill="1" applyBorder="1" applyAlignment="1" applyProtection="1">
      <alignment horizontal="right" vertical="center" wrapText="1"/>
      <protection/>
    </xf>
    <xf numFmtId="4" fontId="19" fillId="5" borderId="11" xfId="0" applyNumberFormat="1" applyFont="1" applyFill="1" applyBorder="1" applyAlignment="1" applyProtection="1">
      <alignment horizontal="right" vertical="center" wrapText="1"/>
      <protection/>
    </xf>
    <xf numFmtId="4" fontId="19" fillId="5" borderId="23" xfId="0" applyNumberFormat="1" applyFont="1" applyFill="1" applyBorder="1" applyAlignment="1" applyProtection="1">
      <alignment horizontal="right" vertical="center" wrapText="1"/>
      <protection/>
    </xf>
    <xf numFmtId="0" fontId="1" fillId="5" borderId="11" xfId="0" applyFont="1" applyFill="1" applyBorder="1" applyAlignment="1" applyProtection="1">
      <alignment horizontal="center" wrapText="1"/>
      <protection/>
    </xf>
    <xf numFmtId="0" fontId="21" fillId="5" borderId="24" xfId="0" applyFont="1" applyFill="1" applyBorder="1" applyAlignment="1" applyProtection="1">
      <alignment horizontal="center" vertical="center"/>
      <protection/>
    </xf>
    <xf numFmtId="0" fontId="21" fillId="5" borderId="13" xfId="0" applyFont="1" applyFill="1" applyBorder="1" applyAlignment="1" applyProtection="1">
      <alignment horizontal="center" vertical="center"/>
      <protection/>
    </xf>
    <xf numFmtId="0" fontId="18" fillId="0" borderId="0" xfId="0" applyFont="1" applyProtection="1">
      <protection/>
    </xf>
    <xf numFmtId="0" fontId="15" fillId="3" borderId="0" xfId="0" applyFont="1" applyFill="1" applyProtection="1">
      <protection/>
    </xf>
    <xf numFmtId="0" fontId="15" fillId="3" borderId="0" xfId="0" applyFont="1" applyFill="1" applyAlignment="1" applyProtection="1">
      <alignment horizontal="center"/>
      <protection/>
    </xf>
    <xf numFmtId="0" fontId="15" fillId="3" borderId="0" xfId="0" applyFont="1" applyFill="1" applyAlignment="1" applyProtection="1">
      <alignment horizontal="center" vertical="center"/>
      <protection/>
    </xf>
    <xf numFmtId="0" fontId="14" fillId="3" borderId="0" xfId="0" applyFont="1" applyFill="1" applyProtection="1">
      <protection/>
    </xf>
    <xf numFmtId="0" fontId="17" fillId="0" borderId="0" xfId="0" applyFont="1" applyProtection="1">
      <protection/>
    </xf>
    <xf numFmtId="0" fontId="23" fillId="0" borderId="14" xfId="0" applyFont="1" applyBorder="1" applyAlignment="1" applyProtection="1">
      <alignment horizontal="left" vertical="center" wrapText="1"/>
      <protection/>
    </xf>
    <xf numFmtId="0" fontId="0" fillId="0" borderId="0" xfId="0" applyBorder="1" applyProtection="1">
      <protection/>
    </xf>
    <xf numFmtId="0" fontId="15" fillId="0" borderId="25" xfId="0" applyFont="1" applyBorder="1" applyAlignment="1" applyProtection="1">
      <alignment horizontal="left" vertical="center" wrapText="1"/>
      <protection/>
    </xf>
    <xf numFmtId="0" fontId="15" fillId="0" borderId="14" xfId="0" applyFont="1" applyBorder="1" applyAlignment="1" applyProtection="1">
      <alignment horizontal="left" vertical="center" wrapText="1"/>
      <protection/>
    </xf>
    <xf numFmtId="0" fontId="15" fillId="0" borderId="20" xfId="0" applyFont="1" applyBorder="1" applyAlignment="1" applyProtection="1">
      <alignment horizontal="left" vertical="center" wrapText="1"/>
      <protection/>
    </xf>
    <xf numFmtId="0" fontId="0" fillId="3" borderId="0" xfId="0" applyFill="1" applyAlignment="1" applyProtection="1">
      <alignment horizontal="right"/>
      <protection/>
    </xf>
    <xf numFmtId="0" fontId="10" fillId="3" borderId="0" xfId="0" applyFont="1" applyFill="1" applyAlignment="1" applyProtection="1">
      <alignment horizontal="center"/>
      <protection/>
    </xf>
    <xf numFmtId="0" fontId="15" fillId="0" borderId="26" xfId="0" applyFont="1" applyBorder="1" applyAlignment="1" applyProtection="1">
      <alignment horizontal="left" vertical="center"/>
      <protection/>
    </xf>
    <xf numFmtId="0" fontId="15" fillId="0" borderId="6" xfId="0" applyFont="1" applyBorder="1" applyAlignment="1" applyProtection="1">
      <alignment horizontal="left" vertical="center"/>
      <protection/>
    </xf>
    <xf numFmtId="0" fontId="15" fillId="0" borderId="7" xfId="0" applyFont="1" applyBorder="1" applyAlignment="1" applyProtection="1">
      <alignment horizontal="left" vertical="center"/>
      <protection/>
    </xf>
    <xf numFmtId="0" fontId="2" fillId="5" borderId="27" xfId="0" applyFont="1" applyFill="1" applyBorder="1" applyAlignment="1" applyProtection="1">
      <alignment horizontal="left" wrapText="1"/>
      <protection/>
    </xf>
    <xf numFmtId="0" fontId="2" fillId="5" borderId="28" xfId="0" applyFont="1" applyFill="1" applyBorder="1" applyAlignment="1" applyProtection="1">
      <alignment horizontal="left" wrapText="1"/>
      <protection/>
    </xf>
    <xf numFmtId="0" fontId="2" fillId="5" borderId="29" xfId="0" applyFont="1" applyFill="1" applyBorder="1" applyAlignment="1" applyProtection="1">
      <alignment horizontal="left" wrapText="1"/>
      <protection/>
    </xf>
    <xf numFmtId="0" fontId="23" fillId="0" borderId="30" xfId="0" applyFont="1" applyBorder="1" applyAlignment="1" applyProtection="1">
      <alignment horizontal="left"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49" fontId="4" fillId="0" borderId="34" xfId="0" applyNumberFormat="1" applyFont="1" applyBorder="1" applyAlignment="1" applyProtection="1">
      <alignment horizontal="left" vertical="center" wrapText="1"/>
      <protection/>
    </xf>
    <xf numFmtId="49" fontId="4" fillId="0" borderId="25" xfId="0" applyNumberFormat="1" applyFont="1" applyBorder="1" applyAlignment="1" applyProtection="1">
      <alignment horizontal="left" vertical="center" wrapText="1"/>
      <protection/>
    </xf>
    <xf numFmtId="49" fontId="19" fillId="5" borderId="27" xfId="0" applyNumberFormat="1" applyFont="1" applyFill="1" applyBorder="1" applyAlignment="1" applyProtection="1">
      <alignment horizontal="left" vertical="center" wrapText="1"/>
      <protection/>
    </xf>
    <xf numFmtId="49" fontId="19" fillId="5" borderId="28" xfId="0" applyNumberFormat="1" applyFont="1" applyFill="1" applyBorder="1" applyAlignment="1" applyProtection="1">
      <alignment horizontal="left" vertical="center" wrapText="1"/>
      <protection/>
    </xf>
    <xf numFmtId="49" fontId="19" fillId="5" borderId="29" xfId="0" applyNumberFormat="1" applyFont="1" applyFill="1" applyBorder="1" applyAlignment="1" applyProtection="1">
      <alignment horizontal="left" vertical="center" wrapText="1"/>
      <protection/>
    </xf>
    <xf numFmtId="0" fontId="19" fillId="5" borderId="27" xfId="0" applyFont="1" applyFill="1" applyBorder="1" applyAlignment="1" applyProtection="1">
      <alignment horizontal="left" vertical="center" wrapText="1"/>
      <protection/>
    </xf>
    <xf numFmtId="0" fontId="19" fillId="5" borderId="28" xfId="0" applyFont="1" applyFill="1" applyBorder="1" applyAlignment="1" applyProtection="1">
      <alignment horizontal="left" vertical="center" wrapText="1"/>
      <protection/>
    </xf>
    <xf numFmtId="0" fontId="19" fillId="5" borderId="35" xfId="0" applyFont="1" applyFill="1" applyBorder="1" applyAlignment="1" applyProtection="1">
      <alignment horizontal="left" vertical="center" wrapText="1"/>
      <protection/>
    </xf>
    <xf numFmtId="0" fontId="6" fillId="0" borderId="33" xfId="0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3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49" fontId="4" fillId="0" borderId="33" xfId="0" applyNumberFormat="1" applyFont="1" applyFill="1" applyBorder="1" applyAlignment="1" applyProtection="1">
      <alignment horizontal="left" vertical="center" wrapText="1"/>
      <protection/>
    </xf>
    <xf numFmtId="49" fontId="4" fillId="0" borderId="34" xfId="0" applyNumberFormat="1" applyFont="1" applyFill="1" applyBorder="1" applyAlignment="1" applyProtection="1">
      <alignment horizontal="left" vertical="center" wrapText="1"/>
      <protection/>
    </xf>
    <xf numFmtId="49" fontId="4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3" borderId="16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a 2" xfId="20"/>
  </cellStyles>
  <dxfs count="6">
    <dxf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strike val="0"/>
      </font>
      <fill>
        <patternFill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1</xdr:row>
      <xdr:rowOff>0</xdr:rowOff>
    </xdr:from>
    <xdr:to>
      <xdr:col>4</xdr:col>
      <xdr:colOff>885825</xdr:colOff>
      <xdr:row>6</xdr:row>
      <xdr:rowOff>28575</xdr:rowOff>
    </xdr:to>
    <xdr:pic>
      <xdr:nvPicPr>
        <xdr:cNvPr id="2" name="Obrázok 1" descr="logo IROP 2014-2020_verzia 0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190500"/>
          <a:ext cx="12858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600075</xdr:colOff>
      <xdr:row>0</xdr:row>
      <xdr:rowOff>180975</xdr:rowOff>
    </xdr:from>
    <xdr:to>
      <xdr:col>11</xdr:col>
      <xdr:colOff>1762125</xdr:colOff>
      <xdr:row>5</xdr:row>
      <xdr:rowOff>114300</xdr:rowOff>
    </xdr:to>
    <xdr:pic>
      <xdr:nvPicPr>
        <xdr:cNvPr id="3" name="Obrázok 2" descr="http://www.euroregion-tatry.eu/_pliki/flaga_UE+unia_europejska_EFRR_z_lewej_SK%20small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706725" y="180975"/>
          <a:ext cx="3028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466725</xdr:colOff>
      <xdr:row>1</xdr:row>
      <xdr:rowOff>104775</xdr:rowOff>
    </xdr:from>
    <xdr:to>
      <xdr:col>9</xdr:col>
      <xdr:colOff>1266825</xdr:colOff>
      <xdr:row>5</xdr:row>
      <xdr:rowOff>28575</xdr:rowOff>
    </xdr:to>
    <xdr:pic>
      <xdr:nvPicPr>
        <xdr:cNvPr id="5" name="Obrázok 1" descr="image00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306175" y="295275"/>
          <a:ext cx="3019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1485900</xdr:colOff>
      <xdr:row>1</xdr:row>
      <xdr:rowOff>104775</xdr:rowOff>
    </xdr:from>
    <xdr:to>
      <xdr:col>1</xdr:col>
      <xdr:colOff>419100</xdr:colOff>
      <xdr:row>5</xdr:row>
      <xdr:rowOff>219075</xdr:rowOff>
    </xdr:to>
    <xdr:pic>
      <xdr:nvPicPr>
        <xdr:cNvPr id="7" name="Obrázok 6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5900" y="295275"/>
          <a:ext cx="904875" cy="885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S99"/>
  <sheetViews>
    <sheetView tabSelected="1" view="pageBreakPreview" zoomScale="80" zoomScaleSheetLayoutView="80" zoomScalePageLayoutView="80" workbookViewId="0" topLeftCell="A11">
      <selection activeCell="B22" sqref="B22"/>
    </sheetView>
  </sheetViews>
  <sheetFormatPr defaultColWidth="9.140625" defaultRowHeight="15"/>
  <cols>
    <col min="1" max="1" width="29.57421875" style="1" customWidth="1"/>
    <col min="2" max="2" width="16.8515625" style="1" customWidth="1"/>
    <col min="3" max="3" width="20.421875" style="2" customWidth="1"/>
    <col min="4" max="4" width="12.8515625" style="3" customWidth="1"/>
    <col min="5" max="8" width="20.7109375" style="3" customWidth="1"/>
    <col min="9" max="9" width="33.28125" style="3" customWidth="1"/>
    <col min="10" max="10" width="30.7109375" style="1" customWidth="1"/>
    <col min="11" max="11" width="28.00390625" style="1" customWidth="1"/>
    <col min="12" max="12" width="28.140625" style="1" customWidth="1"/>
    <col min="13" max="13" width="10.5742187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 customWidth="1"/>
  </cols>
  <sheetData>
    <row r="1" spans="1:12" ht="15">
      <c r="A1" s="16"/>
      <c r="B1" s="16"/>
      <c r="C1" s="37"/>
      <c r="D1" s="17"/>
      <c r="E1" s="17"/>
      <c r="F1" s="17"/>
      <c r="G1" s="17"/>
      <c r="H1" s="17"/>
      <c r="I1" s="17"/>
      <c r="J1" s="16"/>
      <c r="K1" s="85" t="s">
        <v>105</v>
      </c>
      <c r="L1" s="85"/>
    </row>
    <row r="2" spans="1:15" ht="15">
      <c r="A2" s="16"/>
      <c r="B2" s="16"/>
      <c r="C2" s="37"/>
      <c r="D2" s="17"/>
      <c r="E2" s="17"/>
      <c r="F2" s="17"/>
      <c r="G2" s="17"/>
      <c r="H2" s="17"/>
      <c r="I2" s="17"/>
      <c r="J2" s="16"/>
      <c r="K2" s="16"/>
      <c r="L2" s="16"/>
      <c r="O2" s="38" t="s">
        <v>54</v>
      </c>
    </row>
    <row r="3" spans="1:19" ht="15.75">
      <c r="A3" s="16"/>
      <c r="B3" s="16"/>
      <c r="C3" s="16"/>
      <c r="D3" s="17"/>
      <c r="E3" s="17"/>
      <c r="F3" s="18"/>
      <c r="G3" s="17"/>
      <c r="H3" s="39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ht="1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ht="1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>
      <c r="A6" s="86" t="s">
        <v>24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5"/>
      <c r="N6" s="5"/>
      <c r="O6" t="s">
        <v>99</v>
      </c>
      <c r="P6" s="5"/>
      <c r="Q6" s="5"/>
      <c r="R6" s="5"/>
      <c r="S6" s="5"/>
    </row>
    <row r="7" spans="1:19" ht="15" customHeight="1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101</v>
      </c>
      <c r="P7" s="5"/>
      <c r="Q7" s="5"/>
      <c r="R7" s="5"/>
      <c r="S7" s="5"/>
    </row>
    <row r="8" spans="1:19" ht="20.25" customHeight="1">
      <c r="A8" s="23" t="s">
        <v>0</v>
      </c>
      <c r="B8" s="87"/>
      <c r="C8" s="88"/>
      <c r="D8" s="88"/>
      <c r="E8" s="88"/>
      <c r="F8" s="88"/>
      <c r="G8" s="88"/>
      <c r="H8" s="88"/>
      <c r="I8" s="88"/>
      <c r="J8" s="88"/>
      <c r="K8" s="88"/>
      <c r="L8" s="89"/>
      <c r="M8" s="5"/>
      <c r="N8" s="5"/>
      <c r="P8" s="5"/>
      <c r="Q8" s="5"/>
      <c r="R8" s="5"/>
      <c r="S8" s="5"/>
    </row>
    <row r="9" spans="1:19" ht="21.75" customHeight="1">
      <c r="A9" s="24" t="s">
        <v>1</v>
      </c>
      <c r="B9" s="82"/>
      <c r="C9" s="83"/>
      <c r="D9" s="83"/>
      <c r="E9" s="83"/>
      <c r="F9" s="83"/>
      <c r="G9" s="83"/>
      <c r="H9" s="83"/>
      <c r="I9" s="83"/>
      <c r="J9" s="83"/>
      <c r="K9" s="83"/>
      <c r="L9" s="84"/>
      <c r="M9" s="5"/>
      <c r="N9" s="5"/>
      <c r="P9" s="5"/>
      <c r="Q9" s="5"/>
      <c r="R9" s="5"/>
      <c r="S9" s="5"/>
    </row>
    <row r="10" spans="1:19" ht="20.25" customHeight="1">
      <c r="A10" s="24" t="s">
        <v>5</v>
      </c>
      <c r="B10" s="82" t="s">
        <v>26</v>
      </c>
      <c r="C10" s="83"/>
      <c r="D10" s="83"/>
      <c r="E10" s="83"/>
      <c r="F10" s="83"/>
      <c r="G10" s="83"/>
      <c r="H10" s="83"/>
      <c r="I10" s="83"/>
      <c r="J10" s="83"/>
      <c r="K10" s="83"/>
      <c r="L10" s="84"/>
      <c r="M10" s="5"/>
      <c r="N10" s="5"/>
      <c r="O10" s="38" t="s">
        <v>22</v>
      </c>
      <c r="P10" s="5"/>
      <c r="Q10" s="5"/>
      <c r="R10" s="5"/>
      <c r="S10" s="5"/>
    </row>
    <row r="11" spans="1:19" ht="37.5" customHeight="1">
      <c r="A11" s="25" t="s">
        <v>25</v>
      </c>
      <c r="B11" s="82" t="s">
        <v>27</v>
      </c>
      <c r="C11" s="83"/>
      <c r="D11" s="83"/>
      <c r="E11" s="83"/>
      <c r="F11" s="83"/>
      <c r="G11" s="83"/>
      <c r="H11" s="83"/>
      <c r="I11" s="83"/>
      <c r="J11" s="83"/>
      <c r="K11" s="83"/>
      <c r="L11" s="84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>
      <c r="A12" s="25" t="s">
        <v>61</v>
      </c>
      <c r="B12" s="82" t="s">
        <v>32</v>
      </c>
      <c r="C12" s="83"/>
      <c r="D12" s="83"/>
      <c r="E12" s="83"/>
      <c r="F12" s="83"/>
      <c r="G12" s="83"/>
      <c r="H12" s="83"/>
      <c r="I12" s="83"/>
      <c r="J12" s="83"/>
      <c r="K12" s="83"/>
      <c r="L12" s="84"/>
      <c r="M12" s="5"/>
      <c r="N12" s="5"/>
      <c r="O12" s="1" t="s">
        <v>58</v>
      </c>
      <c r="P12" s="5"/>
      <c r="Q12" s="5"/>
      <c r="R12" s="5"/>
      <c r="S12" s="5"/>
    </row>
    <row r="13" spans="1:19" ht="37.5" customHeight="1" thickBot="1">
      <c r="A13" s="10" t="s">
        <v>102</v>
      </c>
      <c r="B13" s="28">
        <v>0.95</v>
      </c>
      <c r="C13" s="27" t="s">
        <v>103</v>
      </c>
      <c r="D13" s="28">
        <v>0.05</v>
      </c>
      <c r="E13" s="26" t="s">
        <v>66</v>
      </c>
      <c r="F13" s="29" t="s">
        <v>16</v>
      </c>
      <c r="G13" s="26" t="s">
        <v>60</v>
      </c>
      <c r="H13" s="30" t="e">
        <f>#REF!*$B$13</f>
        <v>#REF!</v>
      </c>
      <c r="I13" s="26" t="s">
        <v>63</v>
      </c>
      <c r="J13" s="30" t="e">
        <f>#REF!*$D$13</f>
        <v>#REF!</v>
      </c>
      <c r="K13" s="26" t="s">
        <v>64</v>
      </c>
      <c r="L13" s="31" t="e">
        <f>(#REF!+#REF!)-H13</f>
        <v>#REF!</v>
      </c>
      <c r="M13" s="5"/>
      <c r="N13" s="5"/>
      <c r="O13" s="1" t="s">
        <v>28</v>
      </c>
      <c r="P13" s="5"/>
      <c r="Q13" s="5"/>
      <c r="R13" s="5"/>
      <c r="S13" s="5"/>
    </row>
    <row r="14" spans="1:19" s="40" customFormat="1" ht="15">
      <c r="A14" s="16"/>
      <c r="B14" s="33"/>
      <c r="C14" s="34"/>
      <c r="D14" s="17"/>
      <c r="E14" s="17"/>
      <c r="F14" s="33"/>
      <c r="G14" s="17"/>
      <c r="H14" s="17"/>
      <c r="I14" s="35"/>
      <c r="J14" s="36"/>
      <c r="K14" s="16"/>
      <c r="L14" s="19"/>
      <c r="M14" s="5"/>
      <c r="N14" s="5"/>
      <c r="O14" s="1"/>
      <c r="P14" s="5"/>
      <c r="Q14" s="5"/>
      <c r="R14" s="5"/>
      <c r="S14" s="5"/>
    </row>
    <row r="15" spans="1:19" s="40" customFormat="1" ht="15">
      <c r="A15" s="16"/>
      <c r="B15" s="33"/>
      <c r="C15" s="34"/>
      <c r="D15" s="17"/>
      <c r="E15" s="17"/>
      <c r="F15" s="33"/>
      <c r="G15" s="17"/>
      <c r="H15" s="17"/>
      <c r="I15" s="35"/>
      <c r="J15" s="36"/>
      <c r="K15" s="16"/>
      <c r="L15" s="19"/>
      <c r="M15" s="5"/>
      <c r="N15" s="5"/>
      <c r="O15" s="1"/>
      <c r="P15" s="5"/>
      <c r="Q15" s="5"/>
      <c r="R15" s="5"/>
      <c r="S15" s="5"/>
    </row>
    <row r="16" spans="1:19" ht="15">
      <c r="A16" s="16"/>
      <c r="B16" s="41"/>
      <c r="C16" s="42"/>
      <c r="D16" s="18"/>
      <c r="E16" s="18"/>
      <c r="F16" s="43"/>
      <c r="G16" s="17"/>
      <c r="H16" s="17"/>
      <c r="I16" s="17"/>
      <c r="J16" s="44"/>
      <c r="K16" s="16"/>
      <c r="L16" s="19"/>
      <c r="M16" s="5"/>
      <c r="N16" s="5"/>
      <c r="O16" s="38" t="s">
        <v>6</v>
      </c>
      <c r="P16" s="5"/>
      <c r="Q16" s="5"/>
      <c r="R16" s="5"/>
      <c r="S16" s="5"/>
    </row>
    <row r="17" spans="1:19" ht="15.6">
      <c r="A17" s="75"/>
      <c r="B17" s="75"/>
      <c r="C17" s="76"/>
      <c r="D17" s="77"/>
      <c r="E17" s="77"/>
      <c r="F17" s="77"/>
      <c r="G17" s="77"/>
      <c r="H17" s="77"/>
      <c r="I17" s="77"/>
      <c r="J17" s="75"/>
      <c r="K17" s="78"/>
      <c r="L17" s="16"/>
      <c r="M17" s="5"/>
      <c r="N17" s="5"/>
      <c r="O17" s="1" t="s">
        <v>15</v>
      </c>
      <c r="P17" s="5"/>
      <c r="Q17" s="5"/>
      <c r="R17" s="5"/>
      <c r="S17" s="5"/>
    </row>
    <row r="18" spans="1:19" ht="16.2" thickBot="1">
      <c r="A18" s="75"/>
      <c r="B18" s="75"/>
      <c r="C18" s="76"/>
      <c r="D18" s="77"/>
      <c r="E18" s="77"/>
      <c r="F18" s="77"/>
      <c r="G18" s="77"/>
      <c r="H18" s="77"/>
      <c r="I18" s="77"/>
      <c r="J18" s="75"/>
      <c r="K18" s="78"/>
      <c r="L18" s="16"/>
      <c r="M18" s="45"/>
      <c r="N18" s="5"/>
      <c r="O18" s="1" t="s">
        <v>16</v>
      </c>
      <c r="P18" s="5"/>
      <c r="Q18" s="5"/>
      <c r="R18" s="5"/>
      <c r="S18" s="5"/>
    </row>
    <row r="19" spans="1:19" s="46" customFormat="1" ht="66">
      <c r="A19" s="12" t="s">
        <v>2</v>
      </c>
      <c r="B19" s="13" t="s">
        <v>4</v>
      </c>
      <c r="C19" s="13" t="s">
        <v>3</v>
      </c>
      <c r="D19" s="13" t="s">
        <v>20</v>
      </c>
      <c r="E19" s="13" t="s">
        <v>17</v>
      </c>
      <c r="F19" s="13" t="s">
        <v>86</v>
      </c>
      <c r="G19" s="13" t="s">
        <v>67</v>
      </c>
      <c r="H19" s="13" t="s">
        <v>62</v>
      </c>
      <c r="I19" s="13" t="s">
        <v>23</v>
      </c>
      <c r="J19" s="13" t="s">
        <v>21</v>
      </c>
      <c r="K19" s="13" t="s">
        <v>22</v>
      </c>
      <c r="L19" s="14" t="s">
        <v>29</v>
      </c>
      <c r="M19" s="45"/>
      <c r="N19" s="45"/>
      <c r="O19" s="45"/>
      <c r="P19" s="45"/>
      <c r="Q19" s="45"/>
      <c r="R19" s="45"/>
      <c r="S19" s="45"/>
    </row>
    <row r="20" spans="1:19" s="46" customFormat="1" ht="27" thickBot="1">
      <c r="A20" s="7" t="s">
        <v>7</v>
      </c>
      <c r="B20" s="8" t="s">
        <v>8</v>
      </c>
      <c r="C20" s="8" t="s">
        <v>9</v>
      </c>
      <c r="D20" s="8" t="s">
        <v>10</v>
      </c>
      <c r="E20" s="8" t="s">
        <v>11</v>
      </c>
      <c r="F20" s="8" t="s">
        <v>13</v>
      </c>
      <c r="G20" s="8" t="s">
        <v>14</v>
      </c>
      <c r="H20" s="8" t="s">
        <v>12</v>
      </c>
      <c r="I20" s="8" t="s">
        <v>68</v>
      </c>
      <c r="J20" s="8" t="s">
        <v>65</v>
      </c>
      <c r="K20" s="8" t="s">
        <v>18</v>
      </c>
      <c r="L20" s="9" t="s">
        <v>19</v>
      </c>
      <c r="M20" s="5"/>
      <c r="N20" s="45"/>
      <c r="O20" s="45"/>
      <c r="P20" s="45"/>
      <c r="Q20" s="45"/>
      <c r="R20" s="45"/>
      <c r="S20" s="45"/>
    </row>
    <row r="21" spans="1:19" ht="15" thickBot="1">
      <c r="A21" s="101" t="s">
        <v>106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3"/>
      <c r="M21" s="5"/>
      <c r="N21" s="5"/>
      <c r="O21" s="5"/>
      <c r="P21" s="5"/>
      <c r="Q21" s="5"/>
      <c r="R21" s="5"/>
      <c r="S21" s="5"/>
    </row>
    <row r="22" spans="1:19" ht="15">
      <c r="A22" s="47"/>
      <c r="B22" s="116"/>
      <c r="C22" s="48"/>
      <c r="D22" s="49"/>
      <c r="E22" s="50"/>
      <c r="F22" s="51">
        <f>D22*E22</f>
        <v>0</v>
      </c>
      <c r="G22" s="52">
        <f aca="true" t="shared" si="0" ref="G22:G27">F22*1.2</f>
        <v>0</v>
      </c>
      <c r="H22" s="53"/>
      <c r="I22" s="53">
        <f>IF($F$13="ÁNO",F22-H22,G22-H22)</f>
        <v>0</v>
      </c>
      <c r="J22" s="54"/>
      <c r="K22" s="55"/>
      <c r="L22" s="56"/>
      <c r="M22" s="5"/>
      <c r="N22" s="5"/>
      <c r="O22" s="5"/>
      <c r="P22" s="5"/>
      <c r="Q22" s="5"/>
      <c r="R22" s="5"/>
      <c r="S22" s="5"/>
    </row>
    <row r="23" spans="1:19" ht="15">
      <c r="A23" s="57"/>
      <c r="B23" s="116"/>
      <c r="C23" s="58"/>
      <c r="D23" s="59"/>
      <c r="E23" s="60"/>
      <c r="F23" s="51">
        <f aca="true" t="shared" si="1" ref="F23:F27">D23*E23</f>
        <v>0</v>
      </c>
      <c r="G23" s="52">
        <f t="shared" si="0"/>
        <v>0</v>
      </c>
      <c r="H23" s="61"/>
      <c r="I23" s="53">
        <f aca="true" t="shared" si="2" ref="I23:I27">IF($F$13="ÁNO",F23-H23,G23-H23)</f>
        <v>0</v>
      </c>
      <c r="J23" s="62"/>
      <c r="K23" s="55"/>
      <c r="L23" s="63"/>
      <c r="M23" s="5"/>
      <c r="N23" s="5"/>
      <c r="O23" s="5"/>
      <c r="P23" s="5"/>
      <c r="Q23" s="5"/>
      <c r="R23" s="5"/>
      <c r="S23" s="5"/>
    </row>
    <row r="24" spans="1:19" ht="15">
      <c r="A24" s="57"/>
      <c r="B24" s="116"/>
      <c r="C24" s="58"/>
      <c r="D24" s="59"/>
      <c r="E24" s="60"/>
      <c r="F24" s="51">
        <f t="shared" si="1"/>
        <v>0</v>
      </c>
      <c r="G24" s="52">
        <f t="shared" si="0"/>
        <v>0</v>
      </c>
      <c r="H24" s="61"/>
      <c r="I24" s="53">
        <f t="shared" si="2"/>
        <v>0</v>
      </c>
      <c r="J24" s="62"/>
      <c r="K24" s="55"/>
      <c r="L24" s="63"/>
      <c r="M24" s="5"/>
      <c r="N24" s="5"/>
      <c r="O24" s="5"/>
      <c r="P24" s="5"/>
      <c r="Q24" s="5"/>
      <c r="R24" s="5"/>
      <c r="S24" s="5"/>
    </row>
    <row r="25" spans="1:19" ht="15">
      <c r="A25" s="57"/>
      <c r="B25" s="116"/>
      <c r="C25" s="64"/>
      <c r="D25" s="59"/>
      <c r="E25" s="60"/>
      <c r="F25" s="51">
        <f t="shared" si="1"/>
        <v>0</v>
      </c>
      <c r="G25" s="52">
        <f t="shared" si="0"/>
        <v>0</v>
      </c>
      <c r="H25" s="61"/>
      <c r="I25" s="53">
        <f t="shared" si="2"/>
        <v>0</v>
      </c>
      <c r="J25" s="62"/>
      <c r="K25" s="55"/>
      <c r="L25" s="63"/>
      <c r="M25" s="5"/>
      <c r="N25" s="5"/>
      <c r="O25" s="5"/>
      <c r="P25" s="5"/>
      <c r="Q25" s="5"/>
      <c r="R25" s="5"/>
      <c r="S25" s="5"/>
    </row>
    <row r="26" spans="1:19" ht="17.4">
      <c r="A26" s="57"/>
      <c r="B26" s="116"/>
      <c r="C26" s="58"/>
      <c r="D26" s="59"/>
      <c r="E26" s="60"/>
      <c r="F26" s="51">
        <f t="shared" si="1"/>
        <v>0</v>
      </c>
      <c r="G26" s="52">
        <f t="shared" si="0"/>
        <v>0</v>
      </c>
      <c r="H26" s="61"/>
      <c r="I26" s="53">
        <f t="shared" si="2"/>
        <v>0</v>
      </c>
      <c r="J26" s="62"/>
      <c r="K26" s="55"/>
      <c r="L26" s="63"/>
      <c r="M26" s="74"/>
      <c r="N26" s="5"/>
      <c r="O26" s="5"/>
      <c r="P26" s="5"/>
      <c r="Q26" s="5"/>
      <c r="R26" s="5"/>
      <c r="S26" s="5"/>
    </row>
    <row r="27" spans="1:19" s="79" customFormat="1" ht="16.5" customHeight="1" thickBot="1">
      <c r="A27" s="65"/>
      <c r="B27" s="116"/>
      <c r="C27" s="66"/>
      <c r="D27" s="67"/>
      <c r="E27" s="60"/>
      <c r="F27" s="51">
        <f t="shared" si="1"/>
        <v>0</v>
      </c>
      <c r="G27" s="52">
        <f t="shared" si="0"/>
        <v>0</v>
      </c>
      <c r="H27" s="68"/>
      <c r="I27" s="53">
        <f t="shared" si="2"/>
        <v>0</v>
      </c>
      <c r="J27" s="62"/>
      <c r="K27" s="55"/>
      <c r="L27" s="63"/>
      <c r="M27" s="1"/>
      <c r="N27" s="74"/>
      <c r="O27" s="74"/>
      <c r="P27" s="74"/>
      <c r="Q27" s="74"/>
      <c r="R27" s="74"/>
      <c r="S27" s="74"/>
    </row>
    <row r="28" spans="1:19" s="79" customFormat="1" ht="16.5" customHeight="1" thickBot="1">
      <c r="A28" s="104" t="s">
        <v>69</v>
      </c>
      <c r="B28" s="105"/>
      <c r="C28" s="105"/>
      <c r="D28" s="105"/>
      <c r="E28" s="106"/>
      <c r="F28" s="69">
        <f aca="true" t="shared" si="3" ref="F28">SUM(F22:F27)</f>
        <v>0</v>
      </c>
      <c r="G28" s="69">
        <f>SUM(G22:G27)</f>
        <v>0</v>
      </c>
      <c r="H28" s="70">
        <f>SUM(H22:H27)</f>
        <v>0</v>
      </c>
      <c r="I28" s="69">
        <f aca="true" t="shared" si="4" ref="I28">SUM(I22:I27)</f>
        <v>0</v>
      </c>
      <c r="J28" s="71"/>
      <c r="K28" s="72"/>
      <c r="L28" s="73"/>
      <c r="M28" s="1"/>
      <c r="N28" s="74"/>
      <c r="O28" s="74"/>
      <c r="P28" s="74"/>
      <c r="Q28" s="74"/>
      <c r="R28" s="74"/>
      <c r="S28" s="74"/>
    </row>
    <row r="29" spans="1:19" s="79" customFormat="1" ht="66.75" customHeight="1" thickBot="1">
      <c r="A29" s="75"/>
      <c r="B29" s="75"/>
      <c r="C29" s="76"/>
      <c r="D29" s="77"/>
      <c r="E29" s="77"/>
      <c r="F29" s="77"/>
      <c r="G29" s="77"/>
      <c r="H29" s="77"/>
      <c r="I29" s="77"/>
      <c r="J29" s="75"/>
      <c r="K29" s="78"/>
      <c r="L29" s="16"/>
      <c r="M29" s="1"/>
      <c r="N29" s="74"/>
      <c r="O29" s="74"/>
      <c r="P29" s="74"/>
      <c r="Q29" s="74"/>
      <c r="R29" s="74"/>
      <c r="S29" s="74"/>
    </row>
    <row r="30" spans="1:19" s="79" customFormat="1" ht="18" thickBot="1">
      <c r="A30" s="90" t="s">
        <v>87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  <c r="M30" s="1"/>
      <c r="N30" s="74"/>
      <c r="O30" s="74"/>
      <c r="P30" s="74"/>
      <c r="Q30" s="74"/>
      <c r="R30" s="74"/>
      <c r="S30" s="74"/>
    </row>
    <row r="31" spans="1:19" s="79" customFormat="1" ht="16.5" customHeight="1">
      <c r="A31" s="93" t="s">
        <v>72</v>
      </c>
      <c r="B31" s="95" t="s">
        <v>70</v>
      </c>
      <c r="C31" s="96"/>
      <c r="D31" s="96"/>
      <c r="E31" s="96"/>
      <c r="F31" s="96"/>
      <c r="G31" s="96"/>
      <c r="H31" s="96"/>
      <c r="I31" s="96"/>
      <c r="J31" s="96"/>
      <c r="K31" s="96"/>
      <c r="L31" s="97"/>
      <c r="M31" s="1"/>
      <c r="N31" s="74"/>
      <c r="O31" s="74"/>
      <c r="P31" s="74"/>
      <c r="Q31" s="74"/>
      <c r="R31" s="74"/>
      <c r="S31" s="74"/>
    </row>
    <row r="32" spans="1:19" s="79" customFormat="1" ht="16.5" customHeight="1">
      <c r="A32" s="93"/>
      <c r="B32" s="98" t="s">
        <v>75</v>
      </c>
      <c r="C32" s="99"/>
      <c r="D32" s="99"/>
      <c r="E32" s="99"/>
      <c r="F32" s="99"/>
      <c r="G32" s="99"/>
      <c r="H32" s="99"/>
      <c r="I32" s="99"/>
      <c r="J32" s="99"/>
      <c r="K32" s="99"/>
      <c r="L32" s="100"/>
      <c r="M32" s="1"/>
      <c r="N32" s="74"/>
      <c r="O32" s="74"/>
      <c r="P32" s="74"/>
      <c r="Q32" s="74"/>
      <c r="R32" s="74"/>
      <c r="S32" s="74"/>
    </row>
    <row r="33" spans="1:19" s="79" customFormat="1" ht="16.5" customHeight="1">
      <c r="A33" s="93"/>
      <c r="B33" s="98" t="s">
        <v>97</v>
      </c>
      <c r="C33" s="99"/>
      <c r="D33" s="99"/>
      <c r="E33" s="99"/>
      <c r="F33" s="99"/>
      <c r="G33" s="99"/>
      <c r="H33" s="99"/>
      <c r="I33" s="99"/>
      <c r="J33" s="99"/>
      <c r="K33" s="99"/>
      <c r="L33" s="100"/>
      <c r="M33" s="1"/>
      <c r="N33" s="74"/>
      <c r="O33" s="74"/>
      <c r="P33" s="74"/>
      <c r="Q33" s="74"/>
      <c r="R33" s="74"/>
      <c r="S33" s="74"/>
    </row>
    <row r="34" spans="1:19" s="79" customFormat="1" ht="38.25" customHeight="1">
      <c r="A34" s="94"/>
      <c r="B34" s="98" t="s">
        <v>98</v>
      </c>
      <c r="C34" s="99"/>
      <c r="D34" s="99"/>
      <c r="E34" s="99"/>
      <c r="F34" s="99"/>
      <c r="G34" s="99"/>
      <c r="H34" s="99"/>
      <c r="I34" s="99"/>
      <c r="J34" s="99"/>
      <c r="K34" s="99"/>
      <c r="L34" s="100"/>
      <c r="M34" s="1"/>
      <c r="N34" s="74"/>
      <c r="O34" s="74"/>
      <c r="P34" s="74"/>
      <c r="Q34" s="74"/>
      <c r="R34" s="74"/>
      <c r="S34" s="74"/>
    </row>
    <row r="35" spans="1:19" s="79" customFormat="1" ht="58.5" customHeight="1">
      <c r="A35" s="80" t="s">
        <v>73</v>
      </c>
      <c r="B35" s="110" t="s">
        <v>71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  <c r="M35" s="1"/>
      <c r="N35" s="74"/>
      <c r="O35" s="74"/>
      <c r="P35" s="74"/>
      <c r="Q35" s="74"/>
      <c r="R35" s="74"/>
      <c r="S35" s="74"/>
    </row>
    <row r="36" spans="1:19" s="79" customFormat="1" ht="60" customHeight="1">
      <c r="A36" s="80" t="s">
        <v>74</v>
      </c>
      <c r="B36" s="98" t="s">
        <v>92</v>
      </c>
      <c r="C36" s="99"/>
      <c r="D36" s="99"/>
      <c r="E36" s="99"/>
      <c r="F36" s="99"/>
      <c r="G36" s="99"/>
      <c r="H36" s="99"/>
      <c r="I36" s="99"/>
      <c r="J36" s="99"/>
      <c r="K36" s="99"/>
      <c r="L36" s="100"/>
      <c r="M36" s="1"/>
      <c r="N36" s="74"/>
      <c r="O36" s="74"/>
      <c r="P36" s="74"/>
      <c r="Q36" s="74"/>
      <c r="R36" s="74"/>
      <c r="S36" s="74"/>
    </row>
    <row r="37" spans="1:19" s="79" customFormat="1" ht="32.25" customHeight="1">
      <c r="A37" s="80" t="s">
        <v>76</v>
      </c>
      <c r="B37" s="98" t="s">
        <v>77</v>
      </c>
      <c r="C37" s="99"/>
      <c r="D37" s="99"/>
      <c r="E37" s="99"/>
      <c r="F37" s="99"/>
      <c r="G37" s="99"/>
      <c r="H37" s="99"/>
      <c r="I37" s="99"/>
      <c r="J37" s="99"/>
      <c r="K37" s="99"/>
      <c r="L37" s="100"/>
      <c r="M37" s="1"/>
      <c r="N37" s="74"/>
      <c r="O37" s="74"/>
      <c r="P37" s="74"/>
      <c r="Q37" s="74"/>
      <c r="R37" s="74"/>
      <c r="S37" s="74"/>
    </row>
    <row r="38" spans="1:19" s="79" customFormat="1" ht="49.5" customHeight="1">
      <c r="A38" s="80" t="s">
        <v>78</v>
      </c>
      <c r="B38" s="98" t="s">
        <v>93</v>
      </c>
      <c r="C38" s="99"/>
      <c r="D38" s="99"/>
      <c r="E38" s="99"/>
      <c r="F38" s="99"/>
      <c r="G38" s="99"/>
      <c r="H38" s="99"/>
      <c r="I38" s="99"/>
      <c r="J38" s="99"/>
      <c r="K38" s="99"/>
      <c r="L38" s="100"/>
      <c r="M38" s="1"/>
      <c r="N38" s="74"/>
      <c r="O38" s="74"/>
      <c r="P38" s="74"/>
      <c r="Q38" s="74"/>
      <c r="R38" s="74"/>
      <c r="S38" s="74"/>
    </row>
    <row r="39" spans="1:19" s="79" customFormat="1" ht="33" customHeight="1">
      <c r="A39" s="80" t="s">
        <v>85</v>
      </c>
      <c r="B39" s="98" t="s">
        <v>79</v>
      </c>
      <c r="C39" s="99"/>
      <c r="D39" s="99"/>
      <c r="E39" s="99"/>
      <c r="F39" s="99"/>
      <c r="G39" s="99"/>
      <c r="H39" s="99"/>
      <c r="I39" s="99"/>
      <c r="J39" s="99"/>
      <c r="K39" s="99"/>
      <c r="L39" s="100"/>
      <c r="M39" s="1"/>
      <c r="N39" s="74"/>
      <c r="O39" s="74"/>
      <c r="P39" s="74"/>
      <c r="Q39" s="74"/>
      <c r="R39" s="74"/>
      <c r="S39" s="74"/>
    </row>
    <row r="40" spans="1:19" s="79" customFormat="1" ht="42" customHeight="1">
      <c r="A40" s="80" t="s">
        <v>84</v>
      </c>
      <c r="B40" s="98" t="s">
        <v>80</v>
      </c>
      <c r="C40" s="99"/>
      <c r="D40" s="99"/>
      <c r="E40" s="99"/>
      <c r="F40" s="99"/>
      <c r="G40" s="99"/>
      <c r="H40" s="99"/>
      <c r="I40" s="99"/>
      <c r="J40" s="99"/>
      <c r="K40" s="99"/>
      <c r="L40" s="100"/>
      <c r="M40" s="1"/>
      <c r="N40" s="74"/>
      <c r="O40" s="74"/>
      <c r="P40" s="74"/>
      <c r="Q40" s="74"/>
      <c r="R40" s="74"/>
      <c r="S40" s="74"/>
    </row>
    <row r="41" spans="1:19" s="79" customFormat="1" ht="28.8">
      <c r="A41" s="80" t="s">
        <v>83</v>
      </c>
      <c r="B41" s="98" t="s">
        <v>81</v>
      </c>
      <c r="C41" s="99"/>
      <c r="D41" s="99"/>
      <c r="E41" s="99"/>
      <c r="F41" s="99"/>
      <c r="G41" s="99"/>
      <c r="H41" s="99"/>
      <c r="I41" s="99"/>
      <c r="J41" s="99"/>
      <c r="K41" s="99"/>
      <c r="L41" s="100"/>
      <c r="M41" s="1"/>
      <c r="N41" s="74"/>
      <c r="O41" s="74"/>
      <c r="P41" s="74"/>
      <c r="Q41" s="74"/>
      <c r="R41" s="74"/>
      <c r="S41" s="74"/>
    </row>
    <row r="42" spans="1:19" s="79" customFormat="1" ht="69.75" customHeight="1">
      <c r="A42" s="80" t="s">
        <v>82</v>
      </c>
      <c r="B42" s="98" t="s">
        <v>100</v>
      </c>
      <c r="C42" s="99"/>
      <c r="D42" s="99"/>
      <c r="E42" s="99"/>
      <c r="F42" s="99"/>
      <c r="G42" s="99"/>
      <c r="H42" s="99"/>
      <c r="I42" s="99"/>
      <c r="J42" s="99"/>
      <c r="K42" s="99"/>
      <c r="L42" s="100"/>
      <c r="M42" s="1"/>
      <c r="N42" s="74"/>
      <c r="O42" s="74"/>
      <c r="P42" s="74"/>
      <c r="Q42" s="74"/>
      <c r="R42" s="74"/>
      <c r="S42" s="74"/>
    </row>
    <row r="43" spans="1:19" s="79" customFormat="1" ht="42" customHeight="1">
      <c r="A43" s="80" t="s">
        <v>88</v>
      </c>
      <c r="B43" s="98" t="s">
        <v>89</v>
      </c>
      <c r="C43" s="99"/>
      <c r="D43" s="99"/>
      <c r="E43" s="99"/>
      <c r="F43" s="99"/>
      <c r="G43" s="99"/>
      <c r="H43" s="99"/>
      <c r="I43" s="99"/>
      <c r="J43" s="99"/>
      <c r="K43" s="99"/>
      <c r="L43" s="100"/>
      <c r="M43" s="1"/>
      <c r="N43" s="74"/>
      <c r="O43" s="74"/>
      <c r="P43" s="74"/>
      <c r="Q43" s="74"/>
      <c r="R43" s="74"/>
      <c r="S43" s="74"/>
    </row>
    <row r="44" spans="1:19" s="79" customFormat="1" ht="56.25" customHeight="1">
      <c r="A44" s="80" t="s">
        <v>90</v>
      </c>
      <c r="B44" s="98" t="s">
        <v>91</v>
      </c>
      <c r="C44" s="99"/>
      <c r="D44" s="99"/>
      <c r="E44" s="99"/>
      <c r="F44" s="99"/>
      <c r="G44" s="99"/>
      <c r="H44" s="99"/>
      <c r="I44" s="99"/>
      <c r="J44" s="99"/>
      <c r="K44" s="99"/>
      <c r="L44" s="100"/>
      <c r="M44" s="1"/>
      <c r="N44" s="74"/>
      <c r="O44" s="74"/>
      <c r="P44" s="74"/>
      <c r="Q44" s="74"/>
      <c r="R44" s="74"/>
      <c r="S44" s="74"/>
    </row>
    <row r="45" spans="1:19" s="79" customFormat="1" ht="318" customHeight="1">
      <c r="A45" s="32" t="s">
        <v>94</v>
      </c>
      <c r="B45" s="113" t="s">
        <v>104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1"/>
      <c r="N45" s="74"/>
      <c r="O45" s="74"/>
      <c r="P45" s="74"/>
      <c r="Q45" s="74"/>
      <c r="R45" s="74"/>
      <c r="S45" s="74"/>
    </row>
    <row r="46" spans="1:19" s="79" customFormat="1" ht="70.5" customHeight="1">
      <c r="A46" s="80" t="s">
        <v>95</v>
      </c>
      <c r="B46" s="107" t="s">
        <v>96</v>
      </c>
      <c r="C46" s="108"/>
      <c r="D46" s="108"/>
      <c r="E46" s="108"/>
      <c r="F46" s="108"/>
      <c r="G46" s="108"/>
      <c r="H46" s="108"/>
      <c r="I46" s="108"/>
      <c r="J46" s="108"/>
      <c r="K46" s="108"/>
      <c r="L46" s="109"/>
      <c r="M46" s="1"/>
      <c r="N46" s="74"/>
      <c r="O46" s="74"/>
      <c r="P46" s="74"/>
      <c r="Q46" s="74"/>
      <c r="R46" s="74"/>
      <c r="S46" s="74"/>
    </row>
    <row r="47" spans="1:19" s="79" customFormat="1" ht="16.5" customHeight="1">
      <c r="A47" s="1"/>
      <c r="B47" s="1"/>
      <c r="C47" s="2"/>
      <c r="D47" s="3"/>
      <c r="E47" s="6"/>
      <c r="F47" s="6"/>
      <c r="G47" s="6"/>
      <c r="H47" s="6"/>
      <c r="I47" s="6"/>
      <c r="J47" s="5"/>
      <c r="K47" s="5"/>
      <c r="L47" s="1"/>
      <c r="M47" s="1"/>
      <c r="N47" s="74"/>
      <c r="O47" s="74"/>
      <c r="P47" s="74"/>
      <c r="Q47" s="74"/>
      <c r="R47" s="74"/>
      <c r="S47" s="74"/>
    </row>
    <row r="48" spans="1:19" s="79" customFormat="1" ht="16.5" customHeight="1">
      <c r="A48" s="1"/>
      <c r="B48" s="1"/>
      <c r="C48" s="2"/>
      <c r="D48" s="3"/>
      <c r="E48" s="6"/>
      <c r="F48" s="6"/>
      <c r="G48" s="6"/>
      <c r="H48" s="6"/>
      <c r="I48" s="6"/>
      <c r="J48" s="5"/>
      <c r="K48" s="5"/>
      <c r="L48" s="1"/>
      <c r="M48" s="1"/>
      <c r="N48" s="74"/>
      <c r="O48" s="74"/>
      <c r="P48" s="74"/>
      <c r="Q48" s="74"/>
      <c r="R48" s="74"/>
      <c r="S48" s="74"/>
    </row>
    <row r="49" spans="1:19" s="79" customFormat="1" ht="16.5" customHeight="1">
      <c r="A49" s="1"/>
      <c r="B49" s="1"/>
      <c r="C49" s="2"/>
      <c r="D49" s="3"/>
      <c r="E49" s="6"/>
      <c r="F49" s="6"/>
      <c r="G49" s="6"/>
      <c r="H49" s="6"/>
      <c r="I49" s="6"/>
      <c r="J49" s="5"/>
      <c r="K49" s="5"/>
      <c r="L49" s="1"/>
      <c r="M49" s="1"/>
      <c r="N49" s="74"/>
      <c r="O49" s="74"/>
      <c r="P49" s="74"/>
      <c r="Q49" s="74"/>
      <c r="R49" s="74"/>
      <c r="S49" s="74"/>
    </row>
    <row r="50" spans="1:19" s="79" customFormat="1" ht="16.5" customHeight="1">
      <c r="A50" s="1"/>
      <c r="B50" s="1"/>
      <c r="C50" s="2"/>
      <c r="D50" s="3"/>
      <c r="E50" s="6"/>
      <c r="F50" s="6"/>
      <c r="G50" s="6"/>
      <c r="H50" s="6"/>
      <c r="I50" s="6"/>
      <c r="J50" s="5"/>
      <c r="K50" s="5"/>
      <c r="L50" s="1"/>
      <c r="M50" s="1"/>
      <c r="N50" s="74"/>
      <c r="O50" s="74"/>
      <c r="P50" s="74"/>
      <c r="Q50" s="74"/>
      <c r="R50" s="74"/>
      <c r="S50" s="74"/>
    </row>
    <row r="51" spans="1:19" s="79" customFormat="1" ht="16.5" customHeight="1">
      <c r="A51" s="1"/>
      <c r="B51" s="1"/>
      <c r="C51" s="2"/>
      <c r="D51" s="3"/>
      <c r="E51" s="6"/>
      <c r="F51" s="6"/>
      <c r="G51" s="6"/>
      <c r="H51" s="6"/>
      <c r="I51" s="6"/>
      <c r="J51" s="5"/>
      <c r="K51" s="5"/>
      <c r="L51" s="1"/>
      <c r="M51" s="1"/>
      <c r="N51" s="74"/>
      <c r="O51" s="74"/>
      <c r="P51" s="74"/>
      <c r="Q51" s="74"/>
      <c r="R51" s="74"/>
      <c r="S51" s="74"/>
    </row>
    <row r="52" spans="5:11" ht="11.25" customHeight="1">
      <c r="E52" s="6"/>
      <c r="F52" s="6"/>
      <c r="G52" s="6"/>
      <c r="H52" s="6"/>
      <c r="I52" s="6"/>
      <c r="J52" s="5"/>
      <c r="K52" s="5"/>
    </row>
    <row r="53" spans="5:11" ht="15">
      <c r="E53" s="6"/>
      <c r="F53" s="6"/>
      <c r="G53" s="6"/>
      <c r="H53" s="6"/>
      <c r="I53" s="6"/>
      <c r="J53" s="5"/>
      <c r="K53" s="5"/>
    </row>
    <row r="54" spans="5:11" ht="15">
      <c r="E54" s="6"/>
      <c r="F54" s="6"/>
      <c r="G54" s="6"/>
      <c r="H54" s="6"/>
      <c r="I54" s="6"/>
      <c r="J54" s="5"/>
      <c r="K54" s="5"/>
    </row>
    <row r="55" spans="5:11" ht="15">
      <c r="E55" s="6"/>
      <c r="F55" s="6"/>
      <c r="G55" s="6"/>
      <c r="H55" s="6"/>
      <c r="I55" s="6"/>
      <c r="J55" s="5"/>
      <c r="K55" s="5"/>
    </row>
    <row r="56" spans="5:11" ht="15">
      <c r="E56" s="6"/>
      <c r="F56" s="6"/>
      <c r="G56" s="6"/>
      <c r="H56" s="6"/>
      <c r="I56" s="6"/>
      <c r="J56" s="5"/>
      <c r="K56" s="5"/>
    </row>
    <row r="57" spans="5:11" ht="15">
      <c r="E57" s="6"/>
      <c r="F57" s="6"/>
      <c r="G57" s="6"/>
      <c r="H57" s="6"/>
      <c r="I57" s="6"/>
      <c r="J57" s="5"/>
      <c r="K57" s="5"/>
    </row>
    <row r="58" spans="5:11" ht="60" customHeight="1">
      <c r="E58" s="6"/>
      <c r="F58" s="6"/>
      <c r="G58" s="6"/>
      <c r="H58" s="6"/>
      <c r="I58" s="6"/>
      <c r="J58" s="5"/>
      <c r="K58" s="5"/>
    </row>
    <row r="59" spans="5:11" ht="15">
      <c r="E59" s="6"/>
      <c r="F59" s="6"/>
      <c r="G59" s="6"/>
      <c r="H59" s="6"/>
      <c r="I59" s="6"/>
      <c r="J59" s="5"/>
      <c r="K59" s="5"/>
    </row>
    <row r="60" spans="5:11" ht="15">
      <c r="E60" s="6"/>
      <c r="F60" s="6"/>
      <c r="G60" s="6"/>
      <c r="H60" s="6"/>
      <c r="I60" s="6"/>
      <c r="J60" s="5"/>
      <c r="K60" s="5"/>
    </row>
    <row r="61" spans="5:11" ht="15">
      <c r="E61" s="6"/>
      <c r="F61" s="6"/>
      <c r="G61" s="6"/>
      <c r="H61" s="6"/>
      <c r="I61" s="6"/>
      <c r="J61" s="5"/>
      <c r="K61" s="5"/>
    </row>
    <row r="62" spans="5:11" ht="15">
      <c r="E62" s="6"/>
      <c r="F62" s="6"/>
      <c r="G62" s="6"/>
      <c r="H62" s="6"/>
      <c r="I62" s="6"/>
      <c r="J62" s="5"/>
      <c r="K62" s="5"/>
    </row>
    <row r="63" spans="5:13" ht="15">
      <c r="E63" s="6"/>
      <c r="F63" s="6"/>
      <c r="G63" s="6"/>
      <c r="H63" s="6"/>
      <c r="I63" s="6"/>
      <c r="J63" s="5"/>
      <c r="K63" s="5"/>
      <c r="M63" s="11"/>
    </row>
    <row r="64" spans="5:13" ht="59.25" customHeight="1">
      <c r="E64" s="6"/>
      <c r="F64" s="6"/>
      <c r="G64" s="6"/>
      <c r="H64" s="6"/>
      <c r="I64" s="6"/>
      <c r="J64" s="5"/>
      <c r="K64" s="5"/>
      <c r="M64" s="81"/>
    </row>
    <row r="65" spans="5:13" ht="15">
      <c r="E65" s="6"/>
      <c r="F65" s="6"/>
      <c r="G65" s="6"/>
      <c r="H65" s="6"/>
      <c r="I65" s="6"/>
      <c r="J65" s="5"/>
      <c r="K65" s="5"/>
      <c r="M65" s="81"/>
    </row>
    <row r="66" spans="5:13" ht="15">
      <c r="E66" s="6"/>
      <c r="F66" s="6"/>
      <c r="G66" s="6"/>
      <c r="H66" s="6"/>
      <c r="I66" s="6"/>
      <c r="J66" s="5"/>
      <c r="K66" s="5"/>
      <c r="M66" s="11"/>
    </row>
    <row r="67" spans="5:11" ht="356.25" customHeight="1">
      <c r="E67" s="6"/>
      <c r="F67" s="6"/>
      <c r="G67" s="6"/>
      <c r="H67" s="6"/>
      <c r="I67" s="6"/>
      <c r="J67" s="5"/>
      <c r="K67" s="5"/>
    </row>
    <row r="68" spans="5:11" ht="15">
      <c r="E68" s="6"/>
      <c r="F68" s="6"/>
      <c r="G68" s="6"/>
      <c r="H68" s="6"/>
      <c r="I68" s="6"/>
      <c r="J68" s="5"/>
      <c r="K68" s="5"/>
    </row>
    <row r="69" spans="5:11" ht="15">
      <c r="E69" s="6"/>
      <c r="F69" s="6"/>
      <c r="G69" s="6"/>
      <c r="H69" s="6"/>
      <c r="I69" s="6"/>
      <c r="J69" s="5"/>
      <c r="K69" s="5"/>
    </row>
    <row r="70" spans="5:11" ht="15">
      <c r="E70" s="6"/>
      <c r="F70" s="6"/>
      <c r="G70" s="6"/>
      <c r="H70" s="6"/>
      <c r="I70" s="6"/>
      <c r="J70" s="5"/>
      <c r="K70" s="5"/>
    </row>
    <row r="71" spans="5:11" ht="15">
      <c r="E71" s="6"/>
      <c r="F71" s="6"/>
      <c r="G71" s="6"/>
      <c r="H71" s="6"/>
      <c r="I71" s="6"/>
      <c r="J71" s="5"/>
      <c r="K71" s="5"/>
    </row>
    <row r="72" spans="5:11" ht="15">
      <c r="E72" s="6"/>
      <c r="F72" s="6"/>
      <c r="G72" s="6"/>
      <c r="H72" s="6"/>
      <c r="I72" s="6"/>
      <c r="J72" s="5"/>
      <c r="K72" s="5"/>
    </row>
    <row r="73" spans="5:11" ht="15">
      <c r="E73" s="6"/>
      <c r="F73" s="6"/>
      <c r="G73" s="6"/>
      <c r="H73" s="6"/>
      <c r="I73" s="6"/>
      <c r="J73" s="5"/>
      <c r="K73" s="5"/>
    </row>
    <row r="74" spans="5:11" ht="15">
      <c r="E74" s="6"/>
      <c r="F74" s="6"/>
      <c r="G74" s="6"/>
      <c r="H74" s="6"/>
      <c r="I74" s="6"/>
      <c r="J74" s="5"/>
      <c r="K74" s="5"/>
    </row>
    <row r="75" spans="5:11" ht="15">
      <c r="E75" s="6"/>
      <c r="F75" s="6"/>
      <c r="G75" s="6"/>
      <c r="H75" s="6"/>
      <c r="I75" s="6"/>
      <c r="J75" s="5"/>
      <c r="K75" s="5"/>
    </row>
    <row r="76" spans="5:11" ht="15">
      <c r="E76" s="6"/>
      <c r="F76" s="6"/>
      <c r="G76" s="6"/>
      <c r="H76" s="6"/>
      <c r="I76" s="6"/>
      <c r="J76" s="5"/>
      <c r="K76" s="5"/>
    </row>
    <row r="77" spans="3:11" ht="15">
      <c r="C77" s="1"/>
      <c r="D77" s="1"/>
      <c r="E77" s="6"/>
      <c r="F77" s="6"/>
      <c r="G77" s="6"/>
      <c r="H77" s="6"/>
      <c r="I77" s="6"/>
      <c r="J77" s="5"/>
      <c r="K77" s="5"/>
    </row>
    <row r="78" spans="3:11" ht="15">
      <c r="C78" s="1"/>
      <c r="D78" s="1"/>
      <c r="E78" s="6"/>
      <c r="F78" s="6"/>
      <c r="G78" s="6"/>
      <c r="H78" s="6"/>
      <c r="I78" s="6"/>
      <c r="J78" s="5"/>
      <c r="K78" s="5"/>
    </row>
    <row r="79" spans="3:11" ht="15">
      <c r="C79" s="1"/>
      <c r="D79" s="1"/>
      <c r="E79" s="6"/>
      <c r="F79" s="6"/>
      <c r="G79" s="6"/>
      <c r="H79" s="6"/>
      <c r="I79" s="6"/>
      <c r="J79" s="5"/>
      <c r="K79" s="5"/>
    </row>
    <row r="80" spans="3:11" ht="15">
      <c r="C80" s="1"/>
      <c r="D80" s="1"/>
      <c r="E80" s="6"/>
      <c r="F80" s="6"/>
      <c r="G80" s="6"/>
      <c r="H80" s="6"/>
      <c r="I80" s="6"/>
      <c r="J80" s="5"/>
      <c r="K80" s="5"/>
    </row>
    <row r="81" spans="3:11" ht="15">
      <c r="C81" s="1"/>
      <c r="D81" s="1"/>
      <c r="E81" s="6"/>
      <c r="F81" s="6"/>
      <c r="G81" s="6"/>
      <c r="H81" s="6"/>
      <c r="I81" s="6"/>
      <c r="J81" s="5"/>
      <c r="K81" s="5"/>
    </row>
    <row r="82" spans="3:11" ht="15">
      <c r="C82" s="1"/>
      <c r="D82" s="1"/>
      <c r="E82" s="6"/>
      <c r="F82" s="6"/>
      <c r="G82" s="6"/>
      <c r="H82" s="6"/>
      <c r="I82" s="6"/>
      <c r="J82" s="5"/>
      <c r="K82" s="5"/>
    </row>
    <row r="83" spans="3:11" ht="15">
      <c r="C83" s="1"/>
      <c r="D83" s="1"/>
      <c r="E83" s="6"/>
      <c r="F83" s="6"/>
      <c r="G83" s="6"/>
      <c r="H83" s="6"/>
      <c r="I83" s="6"/>
      <c r="J83" s="5"/>
      <c r="K83" s="5"/>
    </row>
    <row r="84" spans="3:11" ht="15">
      <c r="C84" s="1"/>
      <c r="D84" s="1"/>
      <c r="E84" s="6"/>
      <c r="F84" s="6"/>
      <c r="G84" s="6"/>
      <c r="H84" s="6"/>
      <c r="I84" s="6"/>
      <c r="J84" s="5"/>
      <c r="K84" s="5"/>
    </row>
    <row r="85" spans="3:11" ht="15">
      <c r="C85" s="1"/>
      <c r="D85" s="1"/>
      <c r="E85" s="6"/>
      <c r="F85" s="6"/>
      <c r="G85" s="6"/>
      <c r="H85" s="6"/>
      <c r="I85" s="6"/>
      <c r="J85" s="5"/>
      <c r="K85" s="5"/>
    </row>
    <row r="86" spans="3:11" ht="15">
      <c r="C86" s="1"/>
      <c r="D86" s="1"/>
      <c r="E86" s="6"/>
      <c r="F86" s="6"/>
      <c r="G86" s="6"/>
      <c r="H86" s="6"/>
      <c r="I86" s="6"/>
      <c r="J86" s="5"/>
      <c r="K86" s="5"/>
    </row>
    <row r="87" spans="3:11" ht="15">
      <c r="C87" s="1"/>
      <c r="D87" s="1"/>
      <c r="E87" s="6"/>
      <c r="F87" s="6"/>
      <c r="G87" s="6"/>
      <c r="H87" s="6"/>
      <c r="I87" s="6"/>
      <c r="J87" s="5"/>
      <c r="K87" s="5"/>
    </row>
    <row r="88" spans="3:11" ht="15">
      <c r="C88" s="1"/>
      <c r="D88" s="1"/>
      <c r="E88" s="6"/>
      <c r="F88" s="6"/>
      <c r="G88" s="6"/>
      <c r="H88" s="6"/>
      <c r="I88" s="6"/>
      <c r="J88" s="5"/>
      <c r="K88" s="5"/>
    </row>
    <row r="89" spans="3:11" ht="15">
      <c r="C89" s="1"/>
      <c r="D89" s="1"/>
      <c r="E89" s="6"/>
      <c r="F89" s="6"/>
      <c r="G89" s="6"/>
      <c r="H89" s="6"/>
      <c r="I89" s="6"/>
      <c r="J89" s="5"/>
      <c r="K89" s="5"/>
    </row>
    <row r="90" spans="3:11" ht="15">
      <c r="C90" s="1"/>
      <c r="D90" s="1"/>
      <c r="E90" s="6"/>
      <c r="F90" s="6"/>
      <c r="G90" s="6"/>
      <c r="H90" s="6"/>
      <c r="I90" s="6"/>
      <c r="J90" s="5"/>
      <c r="K90" s="5"/>
    </row>
    <row r="91" spans="3:11" ht="15">
      <c r="C91" s="1"/>
      <c r="D91" s="1"/>
      <c r="E91" s="6"/>
      <c r="F91" s="6"/>
      <c r="G91" s="6"/>
      <c r="H91" s="6"/>
      <c r="I91" s="6"/>
      <c r="J91" s="5"/>
      <c r="K91" s="5"/>
    </row>
    <row r="92" spans="3:11" ht="15">
      <c r="C92" s="1"/>
      <c r="D92" s="1"/>
      <c r="E92" s="6"/>
      <c r="F92" s="6"/>
      <c r="G92" s="6"/>
      <c r="H92" s="6"/>
      <c r="I92" s="6"/>
      <c r="J92" s="5"/>
      <c r="K92" s="5"/>
    </row>
    <row r="93" spans="3:11" ht="15">
      <c r="C93" s="1"/>
      <c r="D93" s="1"/>
      <c r="E93" s="6"/>
      <c r="F93" s="6"/>
      <c r="G93" s="6"/>
      <c r="H93" s="6"/>
      <c r="I93" s="6"/>
      <c r="J93" s="5"/>
      <c r="K93" s="5"/>
    </row>
    <row r="94" spans="3:11" ht="15">
      <c r="C94" s="1"/>
      <c r="D94" s="1"/>
      <c r="E94" s="6"/>
      <c r="F94" s="6"/>
      <c r="G94" s="6"/>
      <c r="H94" s="6"/>
      <c r="I94" s="6"/>
      <c r="J94" s="5"/>
      <c r="K94" s="5"/>
    </row>
    <row r="95" spans="3:11" ht="15">
      <c r="C95" s="1"/>
      <c r="D95" s="1"/>
      <c r="E95" s="6"/>
      <c r="F95" s="6"/>
      <c r="G95" s="6"/>
      <c r="H95" s="6"/>
      <c r="I95" s="6"/>
      <c r="J95" s="5"/>
      <c r="K95" s="5"/>
    </row>
    <row r="96" spans="3:11" ht="15">
      <c r="C96" s="1"/>
      <c r="D96" s="1"/>
      <c r="E96" s="6"/>
      <c r="F96" s="6"/>
      <c r="G96" s="6"/>
      <c r="H96" s="6"/>
      <c r="I96" s="6"/>
      <c r="J96" s="5"/>
      <c r="K96" s="5"/>
    </row>
    <row r="97" spans="3:11" ht="15">
      <c r="C97" s="1"/>
      <c r="D97" s="1"/>
      <c r="E97" s="6"/>
      <c r="F97" s="6"/>
      <c r="G97" s="6"/>
      <c r="H97" s="6"/>
      <c r="I97" s="6"/>
      <c r="J97" s="5"/>
      <c r="K97" s="5"/>
    </row>
    <row r="98" spans="3:11" ht="15">
      <c r="C98" s="1"/>
      <c r="D98" s="1"/>
      <c r="E98" s="6"/>
      <c r="F98" s="6"/>
      <c r="G98" s="6"/>
      <c r="H98" s="6"/>
      <c r="I98" s="6"/>
      <c r="J98" s="5"/>
      <c r="K98" s="5"/>
    </row>
    <row r="99" spans="3:11" ht="15">
      <c r="C99" s="1"/>
      <c r="D99" s="1"/>
      <c r="E99" s="6"/>
      <c r="F99" s="6"/>
      <c r="G99" s="6"/>
      <c r="H99" s="6"/>
      <c r="I99" s="6"/>
      <c r="J99" s="5"/>
      <c r="K99" s="5"/>
    </row>
  </sheetData>
  <sheetProtection insertRows="0" deleteRows="0"/>
  <protectedRanges>
    <protectedRange sqref="A22:A27" name="Rozsah3"/>
    <protectedRange sqref="D22:E27" name="Rozsah2"/>
    <protectedRange sqref="C26:C27 C22:C24" name="Rozsah1"/>
    <protectedRange sqref="K22:K27" name="Rozsah4_1"/>
  </protectedRanges>
  <mergeCells count="27">
    <mergeCell ref="B43:L43"/>
    <mergeCell ref="B44:L44"/>
    <mergeCell ref="B46:L46"/>
    <mergeCell ref="B35:L35"/>
    <mergeCell ref="B36:L36"/>
    <mergeCell ref="B37:L37"/>
    <mergeCell ref="B38:L38"/>
    <mergeCell ref="B39:L39"/>
    <mergeCell ref="B40:L40"/>
    <mergeCell ref="B41:L41"/>
    <mergeCell ref="B42:L42"/>
    <mergeCell ref="B45:L45"/>
    <mergeCell ref="B12:L12"/>
    <mergeCell ref="A30:L30"/>
    <mergeCell ref="A31:A34"/>
    <mergeCell ref="B31:L31"/>
    <mergeCell ref="B32:L32"/>
    <mergeCell ref="B33:L33"/>
    <mergeCell ref="B34:L34"/>
    <mergeCell ref="A21:L21"/>
    <mergeCell ref="A28:E28"/>
    <mergeCell ref="B11:L11"/>
    <mergeCell ref="K1:L1"/>
    <mergeCell ref="A6:L6"/>
    <mergeCell ref="B8:L8"/>
    <mergeCell ref="B9:L9"/>
    <mergeCell ref="B10:L10"/>
  </mergeCells>
  <conditionalFormatting sqref="H22:H24 H28">
    <cfRule type="cellIs" priority="12" dxfId="4" operator="greaterThan" stopIfTrue="1">
      <formula>$G22</formula>
    </cfRule>
  </conditionalFormatting>
  <conditionalFormatting sqref="H25:H27">
    <cfRule type="cellIs" priority="11" dxfId="4" operator="greaterThan" stopIfTrue="1">
      <formula>$G25</formula>
    </cfRule>
  </conditionalFormatting>
  <conditionalFormatting sqref="I22:I28">
    <cfRule type="cellIs" priority="10" dxfId="3" operator="lessThan">
      <formula>0</formula>
    </cfRule>
  </conditionalFormatting>
  <conditionalFormatting sqref="B13">
    <cfRule type="expression" priority="3" dxfId="1">
      <formula>$B$13=""</formula>
    </cfRule>
  </conditionalFormatting>
  <conditionalFormatting sqref="D13">
    <cfRule type="expression" priority="2" dxfId="1">
      <formula>$D$13=""</formula>
    </cfRule>
  </conditionalFormatting>
  <conditionalFormatting sqref="F13">
    <cfRule type="expression" priority="1" dxfId="0">
      <formula>$F$13=""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22:G27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9:G20"/>
    <dataValidation type="list" allowBlank="1" showInputMessage="1" showErrorMessage="1" sqref="F13">
      <formula1>$O$17:$O$18</formula1>
    </dataValidation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22:K27">
      <formula1>$O$11:$O$13</formula1>
    </dataValidation>
    <dataValidation allowBlank="1" showInputMessage="1" showErrorMessage="1" prompt="vložte príslušné % NFP podľa bodu 1.3 Výzvy" sqref="B13 D13"/>
    <dataValidation allowBlank="1" showInputMessage="1" showErrorMessage="1" prompt="Musí byť v súlade s finančnými a percentuálnymi limtmi uvedenými v Príručke OPII k oprávnenosti výdavkov" sqref="K19"/>
    <dataValidation type="list" allowBlank="1" showErrorMessage="1" prompt="_x000a_" sqref="B22:B27">
      <formula1>$O$7</formula1>
    </dataValidation>
  </dataValidation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40" r:id="rId2"/>
  <rowBreaks count="1" manualBreakCount="1">
    <brk id="29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B41"/>
  <sheetViews>
    <sheetView workbookViewId="0" topLeftCell="A1">
      <selection activeCell="B22" sqref="B22"/>
    </sheetView>
  </sheetViews>
  <sheetFormatPr defaultColWidth="9.140625" defaultRowHeight="15"/>
  <cols>
    <col min="2" max="2" width="132.7109375" style="0" bestFit="1" customWidth="1"/>
  </cols>
  <sheetData>
    <row r="1" ht="15">
      <c r="B1" s="15" t="s">
        <v>57</v>
      </c>
    </row>
    <row r="2" ht="15">
      <c r="B2" t="s">
        <v>30</v>
      </c>
    </row>
    <row r="3" ht="15">
      <c r="B3" t="s">
        <v>27</v>
      </c>
    </row>
    <row r="5" ht="15">
      <c r="B5" s="15" t="s">
        <v>56</v>
      </c>
    </row>
    <row r="6" ht="15">
      <c r="B6" t="s">
        <v>31</v>
      </c>
    </row>
    <row r="7" ht="15">
      <c r="B7" t="s">
        <v>32</v>
      </c>
    </row>
    <row r="8" ht="15">
      <c r="B8" t="s">
        <v>33</v>
      </c>
    </row>
    <row r="9" ht="15">
      <c r="B9" t="s">
        <v>34</v>
      </c>
    </row>
    <row r="10" ht="15">
      <c r="B10" t="s">
        <v>35</v>
      </c>
    </row>
    <row r="11" ht="15">
      <c r="B11" t="s">
        <v>36</v>
      </c>
    </row>
    <row r="13" ht="15">
      <c r="B13" s="15" t="s">
        <v>55</v>
      </c>
    </row>
    <row r="14" ht="15">
      <c r="B14" t="s">
        <v>37</v>
      </c>
    </row>
    <row r="15" ht="15">
      <c r="B15" t="s">
        <v>38</v>
      </c>
    </row>
    <row r="16" ht="15">
      <c r="B16" t="s">
        <v>39</v>
      </c>
    </row>
    <row r="17" ht="15">
      <c r="B17" t="s">
        <v>40</v>
      </c>
    </row>
    <row r="18" ht="15">
      <c r="B18" t="s">
        <v>41</v>
      </c>
    </row>
    <row r="19" ht="15">
      <c r="B19" t="s">
        <v>42</v>
      </c>
    </row>
    <row r="20" ht="15">
      <c r="B20" t="s">
        <v>43</v>
      </c>
    </row>
    <row r="21" ht="15">
      <c r="B21" t="s">
        <v>44</v>
      </c>
    </row>
    <row r="22" ht="15">
      <c r="B22" t="s">
        <v>45</v>
      </c>
    </row>
    <row r="23" ht="15">
      <c r="B23" t="s">
        <v>46</v>
      </c>
    </row>
    <row r="24" ht="15">
      <c r="B24" t="s">
        <v>47</v>
      </c>
    </row>
    <row r="26" ht="15">
      <c r="B26" s="15" t="s">
        <v>54</v>
      </c>
    </row>
    <row r="27" ht="15">
      <c r="B27" t="s">
        <v>50</v>
      </c>
    </row>
    <row r="28" ht="15">
      <c r="B28" t="s">
        <v>52</v>
      </c>
    </row>
    <row r="29" ht="15">
      <c r="B29" t="s">
        <v>48</v>
      </c>
    </row>
    <row r="30" ht="15">
      <c r="B30" t="s">
        <v>49</v>
      </c>
    </row>
    <row r="31" ht="15">
      <c r="B31" t="s">
        <v>53</v>
      </c>
    </row>
    <row r="32" ht="15">
      <c r="B32" t="s">
        <v>51</v>
      </c>
    </row>
    <row r="34" ht="15">
      <c r="B34" s="15" t="s">
        <v>22</v>
      </c>
    </row>
    <row r="35" ht="15">
      <c r="B35" t="s">
        <v>59</v>
      </c>
    </row>
    <row r="36" ht="15">
      <c r="B36" t="s">
        <v>58</v>
      </c>
    </row>
    <row r="37" ht="15">
      <c r="B37" t="s">
        <v>28</v>
      </c>
    </row>
    <row r="39" ht="15">
      <c r="B39" s="15" t="s">
        <v>6</v>
      </c>
    </row>
    <row r="40" ht="15">
      <c r="B40" t="s">
        <v>15</v>
      </c>
    </row>
    <row r="41" ht="15">
      <c r="B41" t="s">
        <v>16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32"/>
  <sheetViews>
    <sheetView workbookViewId="0" topLeftCell="A34">
      <selection activeCell="F14" sqref="F14"/>
    </sheetView>
  </sheetViews>
  <sheetFormatPr defaultColWidth="9.140625" defaultRowHeight="15"/>
  <sheetData>
    <row r="1" spans="1:17" ht="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Branislav Bernátek</cp:lastModifiedBy>
  <cp:lastPrinted>2017-11-19T15:33:49Z</cp:lastPrinted>
  <dcterms:created xsi:type="dcterms:W3CDTF">2015-05-13T12:53:37Z</dcterms:created>
  <dcterms:modified xsi:type="dcterms:W3CDTF">2021-07-16T11:11:59Z</dcterms:modified>
  <cp:category/>
  <cp:version/>
  <cp:contentType/>
  <cp:contentStatus/>
</cp:coreProperties>
</file>